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H4" i="1"/>
  <c r="I4" i="1"/>
  <c r="J4" i="1"/>
  <c r="E4" i="1"/>
  <c r="F4" i="1"/>
  <c r="E5" i="1"/>
  <c r="F5" i="1"/>
  <c r="E6" i="1"/>
  <c r="F6" i="1"/>
  <c r="E7" i="1"/>
  <c r="F7" i="1"/>
  <c r="C4" i="1"/>
  <c r="D4" i="1"/>
  <c r="C5" i="1"/>
  <c r="D5" i="1"/>
  <c r="C6" i="1"/>
  <c r="D6" i="1"/>
  <c r="C7" i="1"/>
  <c r="D7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<sst xmlns="http://schemas.openxmlformats.org/spreadsheetml/2006/main" count="30" uniqueCount="28">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</sst>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7zOC6E0.tmp\&#1044;&#1074;&#1091;&#1093;&#1085;&#1077;&#1076;&#1077;&#1083;&#1100;&#1085;&#1086;&#1077;%20&#1084;&#1077;&#1085;&#1102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82">
          <cell r="B82" t="str">
            <v>293</v>
          </cell>
          <cell r="C82" t="str">
            <v>НАГГЕТСЫ</v>
          </cell>
          <cell r="E82" t="str">
            <v>75</v>
          </cell>
          <cell r="F82">
            <v>63.48</v>
          </cell>
          <cell r="G82">
            <v>20</v>
          </cell>
          <cell r="H82">
            <v>28</v>
          </cell>
          <cell r="I82">
            <v>14</v>
          </cell>
        </row>
        <row r="83">
          <cell r="B83" t="str">
            <v>323</v>
          </cell>
          <cell r="C83" t="str">
            <v>КАША ПШЕННАЯ РАССЫПЧАТАЯ</v>
          </cell>
          <cell r="E83" t="str">
            <v>150</v>
          </cell>
          <cell r="F83">
            <v>8.65</v>
          </cell>
          <cell r="J83">
            <v>206</v>
          </cell>
        </row>
        <row r="84">
          <cell r="B84" t="str">
            <v>431</v>
          </cell>
          <cell r="C84" t="str">
            <v>ЧАЙ С САХАРОМ И ЛИМОНОМ</v>
          </cell>
          <cell r="E84">
            <v>207</v>
          </cell>
          <cell r="F84">
            <v>5.12</v>
          </cell>
          <cell r="J84">
            <v>62</v>
          </cell>
        </row>
        <row r="85">
          <cell r="B85">
            <v>114</v>
          </cell>
          <cell r="C85" t="str">
            <v>ХЛЕБ ПШЕНИЧНЫЙ</v>
          </cell>
          <cell r="E85" t="str">
            <v>38</v>
          </cell>
          <cell r="F85">
            <v>2.75</v>
          </cell>
          <cell r="J85">
            <v>90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 t="str">
        <f>[1]Page1!B82</f>
        <v>293</v>
      </c>
      <c r="D4" s="37" t="str">
        <f>[1]Page1!C82</f>
        <v>НАГГЕТСЫ</v>
      </c>
      <c r="E4" s="39" t="str">
        <f>[1]Page1!E82</f>
        <v>75</v>
      </c>
      <c r="F4" s="39">
        <f>[1]Page1!F82</f>
        <v>63.48</v>
      </c>
      <c r="G4" s="39">
        <v>339</v>
      </c>
      <c r="H4" s="39">
        <f>[1]Page1!G82</f>
        <v>20</v>
      </c>
      <c r="I4" s="39">
        <f>[1]Page1!H82</f>
        <v>28</v>
      </c>
      <c r="J4" s="39">
        <f>[1]Page1!I82</f>
        <v>14</v>
      </c>
    </row>
    <row r="5" spans="1:10" x14ac:dyDescent="0.25">
      <c r="A5" s="7"/>
      <c r="B5" s="1" t="s">
        <v>11</v>
      </c>
      <c r="C5" s="40" t="str">
        <f>[1]Page1!B83</f>
        <v>323</v>
      </c>
      <c r="D5" s="37" t="str">
        <f>[1]Page1!C83</f>
        <v>КАША ПШЕННАЯ РАССЫПЧАТАЯ</v>
      </c>
      <c r="E5" s="39" t="str">
        <f>[1]Page1!E83</f>
        <v>150</v>
      </c>
      <c r="F5" s="39">
        <f>[1]Page1!F83</f>
        <v>8.65</v>
      </c>
      <c r="G5" s="39">
        <f>[1]Page1!J83</f>
        <v>206</v>
      </c>
      <c r="H5" s="39">
        <v>4</v>
      </c>
      <c r="I5" s="39">
        <v>5</v>
      </c>
      <c r="J5" s="39">
        <v>38</v>
      </c>
    </row>
    <row r="6" spans="1:10" x14ac:dyDescent="0.25">
      <c r="A6" s="7"/>
      <c r="B6" s="1" t="s">
        <v>12</v>
      </c>
      <c r="C6" s="40" t="str">
        <f>[1]Page1!B84</f>
        <v>431</v>
      </c>
      <c r="D6" s="37" t="str">
        <f>[1]Page1!C84</f>
        <v>ЧАЙ С САХАРОМ И ЛИМОНОМ</v>
      </c>
      <c r="E6" s="39">
        <f>[1]Page1!E84</f>
        <v>207</v>
      </c>
      <c r="F6" s="39">
        <f>[1]Page1!F84</f>
        <v>5.12</v>
      </c>
      <c r="G6" s="39">
        <f>[1]Page1!J84</f>
        <v>62</v>
      </c>
      <c r="H6" s="39">
        <v>0</v>
      </c>
      <c r="I6" s="39">
        <v>0</v>
      </c>
      <c r="J6" s="39">
        <v>15</v>
      </c>
    </row>
    <row r="7" spans="1:10" x14ac:dyDescent="0.25">
      <c r="A7" s="7"/>
      <c r="B7" s="2" t="s">
        <v>23</v>
      </c>
      <c r="C7" s="40">
        <f>[1]Page1!B85</f>
        <v>114</v>
      </c>
      <c r="D7" s="37" t="str">
        <f>[1]Page1!C85</f>
        <v>ХЛЕБ ПШЕНИЧНЫЙ</v>
      </c>
      <c r="E7" s="39" t="str">
        <f>[1]Page1!E85</f>
        <v>38</v>
      </c>
      <c r="F7" s="39">
        <f>[1]Page1!F85</f>
        <v>2.75</v>
      </c>
      <c r="G7" s="39">
        <f>[1]Page1!J85</f>
        <v>90</v>
      </c>
      <c r="H7" s="39">
        <v>3</v>
      </c>
      <c r="I7" s="39">
        <v>0</v>
      </c>
      <c r="J7" s="39">
        <v>19</v>
      </c>
    </row>
    <row r="8" spans="1:10" ht="15.75" thickBot="1" x14ac:dyDescent="0.3">
      <c r="A8" s="8"/>
      <c r="B8" s="38" t="s">
        <v>15</v>
      </c>
      <c r="C8" s="40"/>
      <c r="D8" s="37"/>
      <c r="E8" s="39"/>
      <c r="F8" s="39"/>
      <c r="G8" s="39"/>
      <c r="H8" s="39"/>
      <c r="I8" s="39"/>
      <c r="J8" s="39"/>
    </row>
    <row r="9" spans="1:10" x14ac:dyDescent="0.25">
      <c r="A9" s="4" t="s">
        <v>13</v>
      </c>
      <c r="B9" s="11" t="s">
        <v>20</v>
      </c>
      <c r="C9" s="6"/>
      <c r="D9" s="32"/>
      <c r="E9" s="15"/>
      <c r="F9" s="39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2023-11-06T09:57:07Z</dcterms:modified>
</cp:coreProperties>
</file>