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H4" i="1"/>
  <c r="I5" i="1"/>
  <c r="J5" i="1"/>
  <c r="J7" i="1"/>
  <c r="F4" i="1"/>
  <c r="F5" i="1"/>
  <c r="F6" i="1"/>
  <c r="F7" i="1"/>
  <c r="F8" i="1"/>
  <c r="E4" i="1"/>
  <c r="E5" i="1"/>
  <c r="E6" i="1"/>
  <c r="E7" i="1"/>
  <c r="E8" i="1"/>
  <c r="C4" i="1"/>
  <c r="D4" i="1"/>
  <c r="C5" i="1"/>
  <c r="D5" i="1"/>
  <c r="C6" i="1"/>
  <c r="D6" i="1"/>
  <c r="C7" i="1"/>
  <c r="D7" i="1"/>
  <c r="C8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<sst xmlns="http://schemas.openxmlformats.org/spreadsheetml/2006/main" count="30" uniqueCount="28">
  <si>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</si>
  <si>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</si>
  <si>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</si>
  <si>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</si>
  <si>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</si>
  <si>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</si>
  <si>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</si>
  <si>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</si>
  <si>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</si>
  <si>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</si>
  <si>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</si>
  <si>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</si>
  <si>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</si>
  <si>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</si>
  <si>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</si>
  <si>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</si>
  <si>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</si>
  <si>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</si>
  <si>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</si>
  <si>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</si>
  <si>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</si>
  <si>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</si>
  <si>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</si>
  <si>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</si>
  <si>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</si>
  <si>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</si>
  <si>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</si>
  <si>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№18"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</si>
</sst>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4" xfId="0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7zOC6E0.tmp\&#1044;&#1074;&#1091;&#1093;&#1085;&#1077;&#1076;&#1077;&#1083;&#1100;&#1085;&#1086;&#1077;%20&#1084;&#1077;&#1085;&#1102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</sheetNames>
    <sheetDataSet>
      <sheetData sheetId="0">
        <row r="36">
          <cell r="B36" t="str">
            <v>41</v>
          </cell>
          <cell r="C36" t="str">
            <v>САЛАТ ВИТАМИННЫЙ (1-ЫЙ ВАРИАНТ)</v>
          </cell>
          <cell r="E36" t="str">
            <v>75</v>
          </cell>
          <cell r="F36">
            <v>6.36</v>
          </cell>
          <cell r="G36">
            <v>1</v>
          </cell>
        </row>
        <row r="37">
          <cell r="B37" t="str">
            <v>284</v>
          </cell>
          <cell r="C37" t="str">
            <v>ТЕФТЕЛИ ИЗ ГОВЯДИНЫ (2-Й ВАРИАНТ) С СОУСОМ</v>
          </cell>
          <cell r="E37">
            <v>110</v>
          </cell>
          <cell r="F37">
            <v>53.62</v>
          </cell>
          <cell r="H37">
            <v>14</v>
          </cell>
          <cell r="I37">
            <v>13</v>
          </cell>
          <cell r="J37">
            <v>230</v>
          </cell>
        </row>
        <row r="38">
          <cell r="B38" t="str">
            <v>323</v>
          </cell>
          <cell r="C38" t="str">
            <v>КАША ГРЕЧНЕВАЯ РАССЫПЧАТАЯ</v>
          </cell>
          <cell r="E38" t="str">
            <v>150</v>
          </cell>
          <cell r="F38">
            <v>14.39</v>
          </cell>
          <cell r="J38">
            <v>206</v>
          </cell>
        </row>
        <row r="39">
          <cell r="B39" t="str">
            <v>430</v>
          </cell>
          <cell r="C39" t="str">
            <v>ЧАЙ С САХАРОМ</v>
          </cell>
          <cell r="E39">
            <v>200</v>
          </cell>
          <cell r="F39">
            <v>2.75</v>
          </cell>
          <cell r="I39">
            <v>15</v>
          </cell>
          <cell r="J39">
            <v>60</v>
          </cell>
        </row>
        <row r="40">
          <cell r="B40">
            <v>114</v>
          </cell>
          <cell r="C40" t="str">
            <v>ХЛЕБ ПШЕНИЧНЫЙ</v>
          </cell>
          <cell r="E40" t="str">
            <v>40</v>
          </cell>
          <cell r="F40">
            <v>2.88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40" t="str">
        <f>[1]Page1!B36</f>
        <v>41</v>
      </c>
      <c r="D4" s="37" t="str">
        <f>[1]Page1!C36</f>
        <v>САЛАТ ВИТАМИННЫЙ (1-ЫЙ ВАРИАНТ)</v>
      </c>
      <c r="E4" s="39" t="str">
        <f>[1]Page1!E36</f>
        <v>75</v>
      </c>
      <c r="F4" s="41">
        <f>[1]Page1!F36</f>
        <v>6.36</v>
      </c>
      <c r="G4" s="39">
        <v>72</v>
      </c>
      <c r="H4" s="39">
        <f>[1]Page1!G36</f>
        <v>1</v>
      </c>
      <c r="I4" s="39">
        <v>4</v>
      </c>
      <c r="J4" s="39">
        <v>8</v>
      </c>
    </row>
    <row r="5" spans="1:10" ht="15" customHeight="1" x14ac:dyDescent="0.25">
      <c r="A5" s="7"/>
      <c r="B5" s="1" t="s">
        <v>11</v>
      </c>
      <c r="C5" s="40" t="str">
        <f>[1]Page1!B37</f>
        <v>284</v>
      </c>
      <c r="D5" s="37" t="str">
        <f>[1]Page1!C37</f>
        <v>ТЕФТЕЛИ ИЗ ГОВЯДИНЫ (2-Й ВАРИАНТ) С СОУСОМ</v>
      </c>
      <c r="E5" s="39">
        <f>[1]Page1!E37</f>
        <v>110</v>
      </c>
      <c r="F5" s="41">
        <f>[1]Page1!F37</f>
        <v>53.62</v>
      </c>
      <c r="G5" s="39">
        <f>[1]Page1!J37</f>
        <v>230</v>
      </c>
      <c r="H5" s="39">
        <v>10</v>
      </c>
      <c r="I5" s="39">
        <f>[1]Page1!H37</f>
        <v>14</v>
      </c>
      <c r="J5" s="39">
        <f>[1]Page1!I37</f>
        <v>13</v>
      </c>
    </row>
    <row r="6" spans="1:10" x14ac:dyDescent="0.25">
      <c r="A6" s="7"/>
      <c r="B6" s="1" t="s">
        <v>11</v>
      </c>
      <c r="C6" s="40" t="str">
        <f>[1]Page1!B38</f>
        <v>323</v>
      </c>
      <c r="D6" s="37" t="str">
        <f>[1]Page1!C38</f>
        <v>КАША ГРЕЧНЕВАЯ РАССЫПЧАТАЯ</v>
      </c>
      <c r="E6" s="39" t="str">
        <f>[1]Page1!E38</f>
        <v>150</v>
      </c>
      <c r="F6" s="41">
        <f>[1]Page1!F38</f>
        <v>14.39</v>
      </c>
      <c r="G6" s="39">
        <f>[1]Page1!J38</f>
        <v>206</v>
      </c>
      <c r="H6" s="39">
        <v>4</v>
      </c>
      <c r="I6" s="39">
        <v>5</v>
      </c>
      <c r="J6" s="39">
        <v>38</v>
      </c>
    </row>
    <row r="7" spans="1:10" x14ac:dyDescent="0.25">
      <c r="A7" s="7"/>
      <c r="B7" s="2" t="s">
        <v>12</v>
      </c>
      <c r="C7" s="40" t="str">
        <f>[1]Page1!B39</f>
        <v>430</v>
      </c>
      <c r="D7" s="37" t="str">
        <f>[1]Page1!C39</f>
        <v>ЧАЙ С САХАРОМ</v>
      </c>
      <c r="E7" s="39">
        <f>[1]Page1!E39</f>
        <v>200</v>
      </c>
      <c r="F7" s="41">
        <f>[1]Page1!F39</f>
        <v>2.75</v>
      </c>
      <c r="G7" s="39">
        <f>[1]Page1!J39</f>
        <v>60</v>
      </c>
      <c r="H7" s="39">
        <v>0</v>
      </c>
      <c r="I7" s="39">
        <v>0</v>
      </c>
      <c r="J7" s="39">
        <f>[1]Page1!I39</f>
        <v>15</v>
      </c>
    </row>
    <row r="8" spans="1:10" ht="15.75" thickBot="1" x14ac:dyDescent="0.3">
      <c r="A8" s="8"/>
      <c r="B8" s="38" t="s">
        <v>23</v>
      </c>
      <c r="C8" s="40">
        <f>[1]Page1!B40</f>
        <v>114</v>
      </c>
      <c r="D8" s="37" t="str">
        <f>[1]Page1!C40</f>
        <v>ХЛЕБ ПШЕНИЧНЫЙ</v>
      </c>
      <c r="E8" s="39" t="str">
        <f>[1]Page1!E40</f>
        <v>40</v>
      </c>
      <c r="F8" s="41">
        <f>[1]Page1!F40</f>
        <v>2.88</v>
      </c>
      <c r="G8" s="39">
        <v>95</v>
      </c>
      <c r="H8" s="39">
        <v>3</v>
      </c>
      <c r="I8" s="39">
        <v>0</v>
      </c>
      <c r="J8" s="39">
        <v>20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39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2023-11-17T10:00:05Z</dcterms:modified>
</cp:coreProperties>
</file>